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eiro" state="visible" r:id="rId4"/>
    <sheet sheetId="2" name="Fevereiro" state="visible" r:id="rId5"/>
    <sheet sheetId="3" name="Março" state="visible" r:id="rId6"/>
    <sheet sheetId="4" name="Abril" state="visible" r:id="rId7"/>
    <sheet sheetId="5" name="Maio" state="visible" r:id="rId8"/>
    <sheet sheetId="6" name="Junho" state="visible" r:id="rId9"/>
    <sheet sheetId="7" name="Julho" state="visible" r:id="rId10"/>
    <sheet sheetId="8" name="Agosto" state="visible" r:id="rId11"/>
    <sheet sheetId="9" name="Setembro" state="visible" r:id="rId12"/>
    <sheet sheetId="10" name="Outubro" state="visible" r:id="rId13"/>
    <sheet sheetId="11" name="Novembro" state="visible" r:id="rId14"/>
    <sheet sheetId="12" name="Dezembro" state="visible" r:id="rId15"/>
    <sheet sheetId="13" name="Dashboard Anual" state="visible" r:id="rId16"/>
  </sheets>
  <calcPr calcId="171027"/>
</workbook>
</file>

<file path=xl/sharedStrings.xml><?xml version="1.0" encoding="utf-8"?>
<sst xmlns="http://schemas.openxmlformats.org/spreadsheetml/2006/main" count="356" uniqueCount="58">
  <si>
    <t>FLUXO DE CAIXA  •  JANEIRO / 2026</t>
  </si>
  <si>
    <t>Gestão do negócio de serviços — lance entradas e saídas abaixo. O painel anual atualiza sozinho.</t>
  </si>
  <si>
    <t>TOTAL ENTRADAS</t>
  </si>
  <si>
    <t>TOTAL SAÍDAS</t>
  </si>
  <si>
    <t>SALDO DO MÊS</t>
  </si>
  <si>
    <t xml:space="preserve">  ▸ ENTRADAS (Receitas de serviços)</t>
  </si>
  <si>
    <t xml:space="preserve">  ▸ SAÍDAS (Despesas)</t>
  </si>
  <si>
    <t xml:space="preserve">  ▸ RESUMO POR CATEGORIA</t>
  </si>
  <si>
    <t>Data</t>
  </si>
  <si>
    <t>Cliente / Descrição</t>
  </si>
  <si>
    <t>Valor (R$)</t>
  </si>
  <si>
    <t>Descrição</t>
  </si>
  <si>
    <t>Categoria</t>
  </si>
  <si>
    <t>Total (R$)</t>
  </si>
  <si>
    <t>Alimentação</t>
  </si>
  <si>
    <t>Ajudante</t>
  </si>
  <si>
    <t>Combustível</t>
  </si>
  <si>
    <t>Transporte</t>
  </si>
  <si>
    <t>Pedágio / Tag</t>
  </si>
  <si>
    <t>Materiais</t>
  </si>
  <si>
    <t>Reparo de Equipamentos</t>
  </si>
  <si>
    <t>Novos Equipamentos</t>
  </si>
  <si>
    <t>Outros</t>
  </si>
  <si>
    <t>TOTAL</t>
  </si>
  <si>
    <t>FLUXO DE CAIXA  •  FEVEREIRO / 2026</t>
  </si>
  <si>
    <t>FLUXO DE CAIXA  •  MARÇO / 2026</t>
  </si>
  <si>
    <t>FLUXO DE CAIXA  •  ABRIL / 2026</t>
  </si>
  <si>
    <t>FLUXO DE CAIXA  •  MAIO / 2026</t>
  </si>
  <si>
    <t>FLUXO DE CAIXA  •  JUNHO / 2026</t>
  </si>
  <si>
    <t>FLUXO DE CAIXA  •  JULHO / 2026</t>
  </si>
  <si>
    <t>FLUXO DE CAIXA  •  AGOSTO / 2026</t>
  </si>
  <si>
    <t>FLUXO DE CAIXA  •  SETEMBRO / 2026</t>
  </si>
  <si>
    <t>FLUXO DE CAIXA  •  OUTUBRO / 2026</t>
  </si>
  <si>
    <t>FLUXO DE CAIXA  •  NOVEMBRO / 2026</t>
  </si>
  <si>
    <t>FLUXO DE CAIXA  •  DEZEMBRO / 2026</t>
  </si>
  <si>
    <t>PAINEL ANUAL 2026  •  Negócio de Serviços</t>
  </si>
  <si>
    <t>Consolidado automático de todos os meses. Preencha as abas mensais e este painel se atualiza sozinho.</t>
  </si>
  <si>
    <t>RECEITA ANUAL</t>
  </si>
  <si>
    <t>DESPESA ANUAL</t>
  </si>
  <si>
    <t>SALDO ANUAL</t>
  </si>
  <si>
    <t>MÉDIA SALDO/MÊS</t>
  </si>
  <si>
    <t>Mês</t>
  </si>
  <si>
    <t>Entradas</t>
  </si>
  <si>
    <t>Saídas</t>
  </si>
  <si>
    <t>Saldo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</si>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</sst>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R$ #,##0.00"/>
    <numFmt numFmtId="165" formatCode="dd/mm"/>
  </numFmts>
  <fonts count="28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666666"/>
      <sz val="10"/>
    </font>
    <font>
      <b/>
      <color rgb="FF2E7D32"/>
      <sz val="10"/>
    </font>
    <font>
      <b/>
      <color rgb="FFC62828"/>
      <sz val="10"/>
    </font>
    <font>
      <b/>
      <color rgb="FF1F4E78"/>
      <sz val="10"/>
    </font>
    <font>
      <b/>
      <color rgb="FF2E7D32"/>
      <sz val="16"/>
    </font>
    <font>
      <b/>
      <color rgb="FFC62828"/>
      <sz val="16"/>
    </font>
    <font>
      <b/>
      <color rgb="FF1F4E78"/>
      <sz val="16"/>
    </font>
    <font>
      <b/>
      <color rgb="FFFFFFFF"/>
      <sz val="11"/>
    </font>
    <font>
      <b/>
      <color rgb="FF333333"/>
      <sz val="10"/>
    </font>
    <font>
      <sz val="10"/>
    </font>
    <font>
      <b/>
      <color rgb="FFC62828"/>
    </font>
    <font>
      <b/>
      <color rgb="FFFFFFFF"/>
      <sz val="20"/>
    </font>
    <font>
      <b/>
      <color rgb="FF2E7D32"/>
      <sz val="9"/>
    </font>
    <font>
      <b/>
      <color rgb="FFC62828"/>
      <sz val="9"/>
    </font>
    <font>
      <b/>
      <color rgb="FF1F4E78"/>
      <sz val="9"/>
    </font>
    <font>
      <b/>
      <color rgb="FF2E75B6"/>
      <sz val="9"/>
    </font>
    <font>
      <b/>
      <color rgb="FF2E7D32"/>
      <sz val="14"/>
    </font>
    <font>
      <b/>
      <color rgb="FFC62828"/>
      <sz val="14"/>
    </font>
    <font>
      <b/>
      <color rgb="FF1F4E78"/>
      <sz val="14"/>
    </font>
    <font>
      <b/>
      <color rgb="FF2E75B6"/>
      <sz val="14"/>
    </font>
    <font>
      <b/>
      <color rgb="FFFFFFFF"/>
      <sz val="10"/>
    </font>
    <font>
      <b/>
      <sz val="10"/>
    </font>
    <font>
      <color rgb="FF2E7D32"/>
      <sz val="10"/>
    </font>
    <font>
      <color rgb="FFC62828"/>
      <sz val="10"/>
    </font>
    <font>
      <color rgb="FF555555"/>
      <sz val="9"/>
    </font>
    <font>
      <b/>
      <color rgb="FFFFFFFF"/>
    </font>
  </fonts>
  <fills count="1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8F5E9"/>
      </patternFill>
    </fill>
    <fill>
      <patternFill patternType="solid">
        <fgColor rgb="FFFDEAEA"/>
      </patternFill>
    </fill>
    <fill>
      <patternFill patternType="solid">
        <fgColor rgb="FFE3F0FB"/>
      </patternFill>
    </fill>
    <fill>
      <patternFill patternType="solid">
        <fgColor rgb="FF2E7D32"/>
      </patternFill>
    </fill>
    <fill>
      <patternFill patternType="solid">
        <fgColor rgb="FFC62828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4F8FC"/>
      </patternFill>
    </fill>
    <fill>
      <patternFill patternType="solid">
        <fgColor rgb="FFF7FBF7"/>
      </patternFill>
    </fill>
    <fill>
      <patternFill patternType="solid">
        <fgColor rgb="FFFDF6F6"/>
      </patternFill>
    </fill>
    <fill>
      <patternFill patternType="solid">
        <fgColor rgb="FFEFEFEF"/>
      </patternFill>
    </fill>
    <fill>
      <patternFill patternType="solid">
        <fgColor rgb="FFEFF5FB"/>
      </patternFill>
    </fill>
    <fill>
      <patternFill patternType="solid">
        <fgColor rgb="FFF7F9FC"/>
      </patternFill>
    </fill>
  </fills>
  <borders count="4">
    <border>
      <left/>
      <right/>
      <top/>
      <bottom/>
      <diagonal/>
    </border>
    <border>
      <left style="thin">
        <color rgb="FFCFE0EF"/>
      </left>
      <right style="thin">
        <color rgb="FFCFE0EF"/>
      </right>
      <top style="thin">
        <color rgb="FFCFE0EF"/>
      </top>
      <bottom style="thin">
        <color rgb="FFCFE0E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thin">
        <color rgb="FF1F4E7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indent="1"/>
    </xf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9" fillId="6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9" fillId="8" borderId="0" xfId="0" applyFont="1" applyFill="1" applyAlignment="1">
      <alignment vertical="center"/>
    </xf>
    <xf numFmtId="0" fontId="10" fillId="9" borderId="2" xfId="0" applyFont="1" applyFill="1" applyBorder="1" applyAlignment="1">
      <alignment horizontal="left"/>
    </xf>
    <xf numFmtId="0" fontId="10" fillId="9" borderId="2" xfId="0" applyFont="1" applyFill="1" applyBorder="1" applyAlignment="1">
      <alignment horizontal="right"/>
    </xf>
    <xf numFmtId="0" fontId="10" fillId="9" borderId="2" xfId="0" applyFont="1" applyFill="1" applyBorder="1"/>
    <xf numFmtId="165" fontId="0" fillId="0" borderId="2" xfId="0" applyNumberFormat="1" applyBorder="1"/>
    <xf numFmtId="0" fontId="0" fillId="0" borderId="2" xfId="0" applyBorder="1"/>
    <xf numFmtId="164" fontId="0" fillId="0" borderId="2" xfId="0" applyNumberFormat="1" applyBorder="1"/>
    <xf numFmtId="0" fontId="11" fillId="10" borderId="2" xfId="0" applyFont="1" applyFill="1" applyBorder="1"/>
    <xf numFmtId="164" fontId="11" fillId="10" borderId="2" xfId="0" applyNumberFormat="1" applyFont="1" applyFill="1" applyBorder="1"/>
    <xf numFmtId="165" fontId="0" fillId="11" borderId="2" xfId="0" applyNumberFormat="1" applyFill="1" applyBorder="1"/>
    <xf numFmtId="0" fontId="0" fillId="11" borderId="2" xfId="0" applyFill="1" applyBorder="1"/>
    <xf numFmtId="164" fontId="0" fillId="11" borderId="2" xfId="0" applyNumberFormat="1" applyFill="1" applyBorder="1"/>
    <xf numFmtId="165" fontId="0" fillId="12" borderId="2" xfId="0" applyNumberFormat="1" applyFill="1" applyBorder="1"/>
    <xf numFmtId="0" fontId="0" fillId="12" borderId="2" xfId="0" applyFill="1" applyBorder="1"/>
    <xf numFmtId="164" fontId="0" fillId="12" borderId="2" xfId="0" applyNumberFormat="1" applyFill="1" applyBorder="1"/>
    <xf numFmtId="0" fontId="11" fillId="0" borderId="2" xfId="0" applyFont="1" applyBorder="1"/>
    <xf numFmtId="164" fontId="11" fillId="0" borderId="2" xfId="0" applyNumberFormat="1" applyFont="1" applyBorder="1"/>
    <xf numFmtId="0" fontId="12" fillId="13" borderId="2" xfId="0" applyFont="1" applyFill="1" applyBorder="1"/>
    <xf numFmtId="164" fontId="12" fillId="13" borderId="2" xfId="0" applyNumberFormat="1" applyFont="1" applyFill="1" applyBorder="1"/>
    <xf numFmtId="0" fontId="13" fillId="2" borderId="0" xfId="0" applyFont="1" applyFill="1" applyAlignment="1">
      <alignment vertical="center" indent="1"/>
    </xf>
    <xf numFmtId="0" fontId="14" fillId="3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7" fillId="14" borderId="1" xfId="0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164" fontId="19" fillId="4" borderId="1" xfId="0" applyNumberFormat="1" applyFont="1" applyFill="1" applyBorder="1" applyAlignment="1">
      <alignment horizontal="center"/>
    </xf>
    <xf numFmtId="164" fontId="20" fillId="5" borderId="1" xfId="0" applyNumberFormat="1" applyFont="1" applyFill="1" applyBorder="1" applyAlignment="1">
      <alignment horizontal="center"/>
    </xf>
    <xf numFmtId="164" fontId="21" fillId="14" borderId="1" xfId="0" applyNumberFormat="1" applyFont="1" applyFill="1" applyBorder="1" applyAlignment="1">
      <alignment horizontal="center"/>
    </xf>
    <xf numFmtId="0" fontId="22" fillId="8" borderId="3" xfId="0" applyFont="1" applyFill="1" applyBorder="1" applyAlignment="1">
      <alignment horizontal="left" vertical="center" wrapText="1"/>
    </xf>
    <xf numFmtId="0" fontId="22" fillId="8" borderId="3" xfId="0" applyFont="1" applyFill="1" applyBorder="1" applyAlignment="1">
      <alignment horizontal="right" vertical="center" wrapText="1"/>
    </xf>
    <xf numFmtId="0" fontId="23" fillId="15" borderId="2" xfId="0" applyFont="1" applyFill="1" applyBorder="1"/>
    <xf numFmtId="164" fontId="24" fillId="15" borderId="2" xfId="0" applyNumberFormat="1" applyFont="1" applyFill="1" applyBorder="1"/>
    <xf numFmtId="164" fontId="25" fillId="15" borderId="2" xfId="0" applyNumberFormat="1" applyFont="1" applyFill="1" applyBorder="1"/>
    <xf numFmtId="164" fontId="23" fillId="15" borderId="2" xfId="0" applyNumberFormat="1" applyFont="1" applyFill="1" applyBorder="1"/>
    <xf numFmtId="164" fontId="26" fillId="15" borderId="2" xfId="0" applyNumberFormat="1" applyFont="1" applyFill="1" applyBorder="1"/>
    <xf numFmtId="0" fontId="23" fillId="0" borderId="2" xfId="0" applyFont="1" applyBorder="1"/>
    <xf numFmtId="164" fontId="24" fillId="0" borderId="2" xfId="0" applyNumberFormat="1" applyFont="1" applyBorder="1"/>
    <xf numFmtId="164" fontId="25" fillId="0" borderId="2" xfId="0" applyNumberFormat="1" applyFont="1" applyBorder="1"/>
    <xf numFmtId="164" fontId="23" fillId="0" borderId="2" xfId="0" applyNumberFormat="1" applyFont="1" applyBorder="1"/>
    <xf numFmtId="164" fontId="26" fillId="0" borderId="2" xfId="0" applyNumberFormat="1" applyFont="1" applyBorder="1"/>
    <xf numFmtId="0" fontId="27" fillId="2" borderId="3" xfId="0" applyFont="1" applyFill="1" applyBorder="1"/>
    <xf numFmtId="164" fontId="27" fillId="2" borderId="3" xfId="0" applyNumberFormat="1" applyFont="1" applyFill="1" applyBorder="1"/>
  </cellXfs>
  <cellStyles count="1">
    <cellStyle name="Normal" xfId="0" builtinId="0"/>
  </cellStyles>
  <dxfs count="2">
    <dxf>
      <font>
        <b/>
        <color rgb="FFC62828"/>
      </font>
      <fill>
        <patternFill patternType="solid">
          <bgColor rgb="FFFDEAEA"/>
        </patternFill>
      </fill>
    </dxf>
    <dxf>
      <font>
        <b/>
        <color rgb="FF2E7D3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E78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{1ED76BD2-000C-4F1C-8288-8F38CEA61001}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ED76BD2-000C-4F1C-8288-8F38CEA61001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32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{69569696-C294-4CCF-8271-546CF5A0DE9D}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569696-C294-4CCF-8271-546CF5A0DE9D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E78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33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{212CDC1B-F0A6-4DF8-97F8-68A09B1BD06F}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2CDC1B-F0A6-4DF8-97F8-68A09B1BD06F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34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{555A27D6-55E6-443F-B17B-0C57FF1FE7D7}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55A27D6-55E6-443F-B17B-0C57FF1FE7D7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B1:N19"/>
  <sheetViews>
    <sheetView workbookViewId="0">
      <pane xSplit="1" ySplit="6" topLeftCell="B7" activePane="bottomRight" state="frozen"/>
      <selection pane="bottomRight"/>
    </sheetView>
  </sheetViews>
  <sheetFormatPr defaultRowHeight="15" outlineLevelRow="0" outlineLevelCol="0" x14ac:dyDescent="55"/>
  <cols>
    <col min="1" max="1" width="3" customWidth="1"/>
    <col min="2" max="2" width="12" customWidth="1"/>
    <col min="3" max="14" width="15" customWidth="1"/>
  </cols>
  <sheetData>
    <row r="1" ht="40" customHeight="1" spans="2:14" x14ac:dyDescent="0.25">
      <c r="B1" s="30" t="s">
        <v>35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ht="18" customHeight="1" spans="2:14" x14ac:dyDescent="0.25">
      <c r="B2" s="2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" customHeight="1" spans="2:5" x14ac:dyDescent="0.25">
      <c r="B3" s="31" t="s">
        <v>37</v>
      </c>
      <c r="C3" s="32" t="s">
        <v>38</v>
      </c>
      <c r="D3" s="33" t="s">
        <v>39</v>
      </c>
      <c r="E3" s="34" t="s">
        <v>40</v>
      </c>
    </row>
    <row r="4" ht="26" customHeight="1" spans="2:5" x14ac:dyDescent="0.25">
      <c r="B4" s="35">
        <f>C19</f>
      </c>
      <c r="C4" s="36">
        <f>D19</f>
      </c>
      <c r="D4" s="37">
        <f>E19</f>
      </c>
      <c r="E4" s="38">
        <f>E19/12</f>
      </c>
    </row>
    <row r="6" ht="30" customHeight="1" spans="2:14" x14ac:dyDescent="0.25">
      <c r="B6" s="39" t="s">
        <v>41</v>
      </c>
      <c r="C6" s="40" t="s">
        <v>42</v>
      </c>
      <c r="D6" s="40" t="s">
        <v>43</v>
      </c>
      <c r="E6" s="40" t="s">
        <v>44</v>
      </c>
      <c r="F6" s="40" t="s">
        <v>14</v>
      </c>
      <c r="G6" s="40" t="s">
        <v>15</v>
      </c>
      <c r="H6" s="40" t="s">
        <v>16</v>
      </c>
      <c r="I6" s="40" t="s">
        <v>17</v>
      </c>
      <c r="J6" s="40" t="s">
        <v>18</v>
      </c>
      <c r="K6" s="40" t="s">
        <v>19</v>
      </c>
      <c r="L6" s="40" t="s">
        <v>20</v>
      </c>
      <c r="M6" s="40" t="s">
        <v>21</v>
      </c>
      <c r="N6" s="40" t="s">
        <v>22</v>
      </c>
    </row>
    <row r="7" spans="2:14" x14ac:dyDescent="0.25">
      <c r="B7" s="41" t="s">
        <v>45</v>
      </c>
      <c r="C7" s="42">
        <f>'Janeiro'!B4</f>
      </c>
      <c r="D7" s="43">
        <f>'Janeiro'!D4</f>
      </c>
      <c r="E7" s="44">
        <f>C7-D7</f>
      </c>
      <c r="F7" s="45">
        <f>'Janeiro'!L7</f>
      </c>
      <c r="G7" s="45">
        <f>'Janeiro'!L8</f>
      </c>
      <c r="H7" s="45">
        <f>'Janeiro'!L9</f>
      </c>
      <c r="I7" s="45">
        <f>'Janeiro'!L10</f>
      </c>
      <c r="J7" s="45">
        <f>'Janeiro'!L11</f>
      </c>
      <c r="K7" s="45">
        <f>'Janeiro'!L12</f>
      </c>
      <c r="L7" s="45">
        <f>'Janeiro'!L13</f>
      </c>
      <c r="M7" s="45">
        <f>'Janeiro'!L14</f>
      </c>
      <c r="N7" s="45">
        <f>'Janeiro'!L15</f>
      </c>
    </row>
    <row r="8" spans="2:14" x14ac:dyDescent="0.25">
      <c r="B8" s="46" t="s">
        <v>46</v>
      </c>
      <c r="C8" s="47">
        <f>'Fevereiro'!B4</f>
      </c>
      <c r="D8" s="48">
        <f>'Fevereiro'!D4</f>
      </c>
      <c r="E8" s="49">
        <f>C8-D8</f>
      </c>
      <c r="F8" s="50">
        <f>'Fevereiro'!L7</f>
      </c>
      <c r="G8" s="50">
        <f>'Fevereiro'!L8</f>
      </c>
      <c r="H8" s="50">
        <f>'Fevereiro'!L9</f>
      </c>
      <c r="I8" s="50">
        <f>'Fevereiro'!L10</f>
      </c>
      <c r="J8" s="50">
        <f>'Fevereiro'!L11</f>
      </c>
      <c r="K8" s="50">
        <f>'Fevereiro'!L12</f>
      </c>
      <c r="L8" s="50">
        <f>'Fevereiro'!L13</f>
      </c>
      <c r="M8" s="50">
        <f>'Fevereiro'!L14</f>
      </c>
      <c r="N8" s="50">
        <f>'Fevereiro'!L15</f>
      </c>
    </row>
    <row r="9" spans="2:14" x14ac:dyDescent="0.25">
      <c r="B9" s="41" t="s">
        <v>47</v>
      </c>
      <c r="C9" s="42">
        <f>'Março'!B4</f>
      </c>
      <c r="D9" s="43">
        <f>'Março'!D4</f>
      </c>
      <c r="E9" s="44">
        <f>C9-D9</f>
      </c>
      <c r="F9" s="45">
        <f>'Março'!L7</f>
      </c>
      <c r="G9" s="45">
        <f>'Março'!L8</f>
      </c>
      <c r="H9" s="45">
        <f>'Março'!L9</f>
      </c>
      <c r="I9" s="45">
        <f>'Março'!L10</f>
      </c>
      <c r="J9" s="45">
        <f>'Março'!L11</f>
      </c>
      <c r="K9" s="45">
        <f>'Março'!L12</f>
      </c>
      <c r="L9" s="45">
        <f>'Março'!L13</f>
      </c>
      <c r="M9" s="45">
        <f>'Março'!L14</f>
      </c>
      <c r="N9" s="45">
        <f>'Março'!L15</f>
      </c>
    </row>
    <row r="10" spans="2:14" x14ac:dyDescent="0.25">
      <c r="B10" s="46" t="s">
        <v>48</v>
      </c>
      <c r="C10" s="47">
        <f>'Abril'!B4</f>
      </c>
      <c r="D10" s="48">
        <f>'Abril'!D4</f>
      </c>
      <c r="E10" s="49">
        <f>C10-D10</f>
      </c>
      <c r="F10" s="50">
        <f>'Abril'!L7</f>
      </c>
      <c r="G10" s="50">
        <f>'Abril'!L8</f>
      </c>
      <c r="H10" s="50">
        <f>'Abril'!L9</f>
      </c>
      <c r="I10" s="50">
        <f>'Abril'!L10</f>
      </c>
      <c r="J10" s="50">
        <f>'Abril'!L11</f>
      </c>
      <c r="K10" s="50">
        <f>'Abril'!L12</f>
      </c>
      <c r="L10" s="50">
        <f>'Abril'!L13</f>
      </c>
      <c r="M10" s="50">
        <f>'Abril'!L14</f>
      </c>
      <c r="N10" s="50">
        <f>'Abril'!L15</f>
      </c>
    </row>
    <row r="11" spans="2:14" x14ac:dyDescent="0.25">
      <c r="B11" s="41" t="s">
        <v>49</v>
      </c>
      <c r="C11" s="42">
        <f>'Maio'!B4</f>
      </c>
      <c r="D11" s="43">
        <f>'Maio'!D4</f>
      </c>
      <c r="E11" s="44">
        <f>C11-D11</f>
      </c>
      <c r="F11" s="45">
        <f>'Maio'!L7</f>
      </c>
      <c r="G11" s="45">
        <f>'Maio'!L8</f>
      </c>
      <c r="H11" s="45">
        <f>'Maio'!L9</f>
      </c>
      <c r="I11" s="45">
        <f>'Maio'!L10</f>
      </c>
      <c r="J11" s="45">
        <f>'Maio'!L11</f>
      </c>
      <c r="K11" s="45">
        <f>'Maio'!L12</f>
      </c>
      <c r="L11" s="45">
        <f>'Maio'!L13</f>
      </c>
      <c r="M11" s="45">
        <f>'Maio'!L14</f>
      </c>
      <c r="N11" s="45">
        <f>'Maio'!L15</f>
      </c>
    </row>
    <row r="12" spans="2:14" x14ac:dyDescent="0.25">
      <c r="B12" s="46" t="s">
        <v>50</v>
      </c>
      <c r="C12" s="47">
        <f>'Junho'!B4</f>
      </c>
      <c r="D12" s="48">
        <f>'Junho'!D4</f>
      </c>
      <c r="E12" s="49">
        <f>C12-D12</f>
      </c>
      <c r="F12" s="50">
        <f>'Junho'!L7</f>
      </c>
      <c r="G12" s="50">
        <f>'Junho'!L8</f>
      </c>
      <c r="H12" s="50">
        <f>'Junho'!L9</f>
      </c>
      <c r="I12" s="50">
        <f>'Junho'!L10</f>
      </c>
      <c r="J12" s="50">
        <f>'Junho'!L11</f>
      </c>
      <c r="K12" s="50">
        <f>'Junho'!L12</f>
      </c>
      <c r="L12" s="50">
        <f>'Junho'!L13</f>
      </c>
      <c r="M12" s="50">
        <f>'Junho'!L14</f>
      </c>
      <c r="N12" s="50">
        <f>'Junho'!L15</f>
      </c>
    </row>
    <row r="13" spans="2:14" x14ac:dyDescent="0.25">
      <c r="B13" s="41" t="s">
        <v>51</v>
      </c>
      <c r="C13" s="42">
        <f>'Julho'!B4</f>
      </c>
      <c r="D13" s="43">
        <f>'Julho'!D4</f>
      </c>
      <c r="E13" s="44">
        <f>C13-D13</f>
      </c>
      <c r="F13" s="45">
        <f>'Julho'!L7</f>
      </c>
      <c r="G13" s="45">
        <f>'Julho'!L8</f>
      </c>
      <c r="H13" s="45">
        <f>'Julho'!L9</f>
      </c>
      <c r="I13" s="45">
        <f>'Julho'!L10</f>
      </c>
      <c r="J13" s="45">
        <f>'Julho'!L11</f>
      </c>
      <c r="K13" s="45">
        <f>'Julho'!L12</f>
      </c>
      <c r="L13" s="45">
        <f>'Julho'!L13</f>
      </c>
      <c r="M13" s="45">
        <f>'Julho'!L14</f>
      </c>
      <c r="N13" s="45">
        <f>'Julho'!L15</f>
      </c>
    </row>
    <row r="14" spans="2:14" x14ac:dyDescent="0.25">
      <c r="B14" s="46" t="s">
        <v>52</v>
      </c>
      <c r="C14" s="47">
        <f>'Agosto'!B4</f>
      </c>
      <c r="D14" s="48">
        <f>'Agosto'!D4</f>
      </c>
      <c r="E14" s="49">
        <f>C14-D14</f>
      </c>
      <c r="F14" s="50">
        <f>'Agosto'!L7</f>
      </c>
      <c r="G14" s="50">
        <f>'Agosto'!L8</f>
      </c>
      <c r="H14" s="50">
        <f>'Agosto'!L9</f>
      </c>
      <c r="I14" s="50">
        <f>'Agosto'!L10</f>
      </c>
      <c r="J14" s="50">
        <f>'Agosto'!L11</f>
      </c>
      <c r="K14" s="50">
        <f>'Agosto'!L12</f>
      </c>
      <c r="L14" s="50">
        <f>'Agosto'!L13</f>
      </c>
      <c r="M14" s="50">
        <f>'Agosto'!L14</f>
      </c>
      <c r="N14" s="50">
        <f>'Agosto'!L15</f>
      </c>
    </row>
    <row r="15" spans="2:14" x14ac:dyDescent="0.25">
      <c r="B15" s="41" t="s">
        <v>53</v>
      </c>
      <c r="C15" s="42">
        <f>'Setembro'!B4</f>
      </c>
      <c r="D15" s="43">
        <f>'Setembro'!D4</f>
      </c>
      <c r="E15" s="44">
        <f>C15-D15</f>
      </c>
      <c r="F15" s="45">
        <f>'Setembro'!L7</f>
      </c>
      <c r="G15" s="45">
        <f>'Setembro'!L8</f>
      </c>
      <c r="H15" s="45">
        <f>'Setembro'!L9</f>
      </c>
      <c r="I15" s="45">
        <f>'Setembro'!L10</f>
      </c>
      <c r="J15" s="45">
        <f>'Setembro'!L11</f>
      </c>
      <c r="K15" s="45">
        <f>'Setembro'!L12</f>
      </c>
      <c r="L15" s="45">
        <f>'Setembro'!L13</f>
      </c>
      <c r="M15" s="45">
        <f>'Setembro'!L14</f>
      </c>
      <c r="N15" s="45">
        <f>'Setembro'!L15</f>
      </c>
    </row>
    <row r="16" spans="2:14" x14ac:dyDescent="0.25">
      <c r="B16" s="46" t="s">
        <v>54</v>
      </c>
      <c r="C16" s="47">
        <f>'Outubro'!B4</f>
      </c>
      <c r="D16" s="48">
        <f>'Outubro'!D4</f>
      </c>
      <c r="E16" s="49">
        <f>C16-D16</f>
      </c>
      <c r="F16" s="50">
        <f>'Outubro'!L7</f>
      </c>
      <c r="G16" s="50">
        <f>'Outubro'!L8</f>
      </c>
      <c r="H16" s="50">
        <f>'Outubro'!L9</f>
      </c>
      <c r="I16" s="50">
        <f>'Outubro'!L10</f>
      </c>
      <c r="J16" s="50">
        <f>'Outubro'!L11</f>
      </c>
      <c r="K16" s="50">
        <f>'Outubro'!L12</f>
      </c>
      <c r="L16" s="50">
        <f>'Outubro'!L13</f>
      </c>
      <c r="M16" s="50">
        <f>'Outubro'!L14</f>
      </c>
      <c r="N16" s="50">
        <f>'Outubro'!L15</f>
      </c>
    </row>
    <row r="17" spans="2:14" x14ac:dyDescent="0.25">
      <c r="B17" s="41" t="s">
        <v>55</v>
      </c>
      <c r="C17" s="42">
        <f>'Novembro'!B4</f>
      </c>
      <c r="D17" s="43">
        <f>'Novembro'!D4</f>
      </c>
      <c r="E17" s="44">
        <f>C17-D17</f>
      </c>
      <c r="F17" s="45">
        <f>'Novembro'!L7</f>
      </c>
      <c r="G17" s="45">
        <f>'Novembro'!L8</f>
      </c>
      <c r="H17" s="45">
        <f>'Novembro'!L9</f>
      </c>
      <c r="I17" s="45">
        <f>'Novembro'!L10</f>
      </c>
      <c r="J17" s="45">
        <f>'Novembro'!L11</f>
      </c>
      <c r="K17" s="45">
        <f>'Novembro'!L12</f>
      </c>
      <c r="L17" s="45">
        <f>'Novembro'!L13</f>
      </c>
      <c r="M17" s="45">
        <f>'Novembro'!L14</f>
      </c>
      <c r="N17" s="45">
        <f>'Novembro'!L15</f>
      </c>
    </row>
    <row r="18" spans="2:14" x14ac:dyDescent="0.25">
      <c r="B18" s="46" t="s">
        <v>56</v>
      </c>
      <c r="C18" s="47">
        <f>'Dezembro'!B4</f>
      </c>
      <c r="D18" s="48">
        <f>'Dezembro'!D4</f>
      </c>
      <c r="E18" s="49">
        <f>C18-D18</f>
      </c>
      <c r="F18" s="50">
        <f>'Dezembro'!L7</f>
      </c>
      <c r="G18" s="50">
        <f>'Dezembro'!L8</f>
      </c>
      <c r="H18" s="50">
        <f>'Dezembro'!L9</f>
      </c>
      <c r="I18" s="50">
        <f>'Dezembro'!L10</f>
      </c>
      <c r="J18" s="50">
        <f>'Dezembro'!L11</f>
      </c>
      <c r="K18" s="50">
        <f>'Dezembro'!L12</f>
      </c>
      <c r="L18" s="50">
        <f>'Dezembro'!L13</f>
      </c>
      <c r="M18" s="50">
        <f>'Dezembro'!L14</f>
      </c>
      <c r="N18" s="50">
        <f>'Dezembro'!L15</f>
      </c>
    </row>
    <row r="19" ht="20" customHeight="1" spans="2:14" x14ac:dyDescent="0.25">
      <c r="B19" s="51" t="s">
        <v>57</v>
      </c>
      <c r="C19" s="52">
        <f>SUM(C7:C18)</f>
      </c>
      <c r="D19" s="52">
        <f>SUM(D7:D18)</f>
      </c>
      <c r="E19" s="52">
        <f>SUM(E7:E18)</f>
      </c>
      <c r="F19" s="52">
        <f>SUM(F7:F18)</f>
      </c>
      <c r="G19" s="52">
        <f>SUM(G7:G18)</f>
      </c>
      <c r="H19" s="52">
        <f>SUM(H7:H18)</f>
      </c>
      <c r="I19" s="52">
        <f>SUM(I7:I18)</f>
      </c>
      <c r="J19" s="52">
        <f>SUM(J7:J18)</f>
      </c>
      <c r="K19" s="52">
        <f>SUM(K7:K18)</f>
      </c>
      <c r="L19" s="52">
        <f>SUM(L7:L18)</f>
      </c>
      <c r="M19" s="52">
        <f>SUM(M7:M18)</f>
      </c>
      <c r="N19" s="52">
        <f>SUM(N7:N18)</f>
      </c>
    </row>
  </sheetData>
  <mergeCells count="2">
    <mergeCell ref="B1:N1"/>
    <mergeCell ref="B2:N2"/>
  </mergeCells>
  <conditionalFormatting sqref="C7:C18">
    <cfRule type="dataBar" priority="2">
      <dataBar>
        <cfvo type="min"/>
        <cfvo type="max"/>
        <color rgb="FF2E7D32"/>
      </dataBar>
      <extLst>
        <ext xmlns:x14="http://schemas.microsoft.com/office/spreadsheetml/2009/9/main" uri="{B025F937-C7B1-47D3-B67F-A62EFF666E3E}">
          <x14:id>{42D19521-282F-4C49-BCDA-36AC533F7F35}</x14:id>
        </ext>
      </extLst>
    </cfRule>
  </conditionalFormatting>
  <conditionalFormatting sqref="D7:D18">
    <cfRule type="dataBar" priority="3">
      <dataBar>
        <cfvo type="min"/>
        <cfvo type="max"/>
        <color rgb="FFC62828"/>
      </dataBar>
      <extLst>
        <ext xmlns:x14="http://schemas.microsoft.com/office/spreadsheetml/2009/9/main" uri="{B025F937-C7B1-47D3-B67F-A62EFF666E3E}">
          <x14:id>{BC8D7D41-10EA-4D34-8D8F-A082115072F7}</x14:id>
        </ext>
      </extLst>
    </cfRule>
  </conditionalFormatting>
  <conditionalFormatting sqref="E7:E18">
    <cfRule type="cellIs" dxfId="0" priority="1" operator="lessThan">
      <formula>0</formula>
    </cfRule>
    <cfRule type="cellIs" dxfId="1" priority="2" operator="greaterThanOrEqual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D19521-282F-4C49-BCDA-36AC533F7F35}">
            <x14:dataBar minLength="0" maxLength="100">
              <x14:cfvo type="min"/>
              <x14:cfvo type="max"/>
            </x14:dataBar>
          </x14:cfRule>
          <xm:sqref>C7:C18</xm:sqref>
        </x14:conditionalFormatting>
        <x14:conditionalFormatting xmlns:xm="http://schemas.microsoft.com/office/excel/2006/main">
          <x14:cfRule type="dataBar" id="{BC8D7D41-10EA-4D34-8D8F-A082115072F7}">
            <x14:dataBar minLength="0" maxLength="100">
              <x14:cfvo type="min"/>
              <x14:cfvo type="max"/>
            </x14:dataBar>
          </x14:cfRule>
          <xm:sqref>D7:D18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{A59EBC0A-21B6-41B5-852C-5C81F8D70889}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9EBC0A-21B6-41B5-852C-5C81F8D70889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E78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{12B66D21-FF12-406F-8CF7-F3597300B9E6}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B66D21-FF12-406F-8CF7-F3597300B9E6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{B5AD22FB-74BB-4672-B980-AA32CEC6C56F}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5AD22FB-74BB-4672-B980-AA32CEC6C56F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E78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{36EF5AB3-3037-4257-A971-EE8F42B8D3FF}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EF5AB3-3037-4257-A971-EE8F42B8D3FF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{977BDD22-46F5-42DC-B356-AFADD61018B8}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77BDD22-46F5-42DC-B356-AFADD61018B8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E78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{05FA5F0D-5FA5-43B9-B13E-5501D0524DE0}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5FA5F0D-5FA5-43B9-B13E-5501D0524DE0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{91CFEE5B-5E9C-49E9-AA78-CBD4A04EE4C6}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CFEE5B-5E9C-49E9-AA78-CBD4A04EE4C6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E78"/>
  </sheetPr>
  <dimension ref="B1:L66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12" customWidth="1"/>
    <col min="3" max="3" width="34" customWidth="1"/>
    <col min="4" max="4" width="15" customWidth="1"/>
    <col min="5" max="5" width="3" customWidth="1"/>
    <col min="6" max="6" width="12" customWidth="1"/>
    <col min="7" max="7" width="30" customWidth="1"/>
    <col min="8" max="8" width="22" customWidth="1"/>
    <col min="9" max="9" width="15" customWidth="1"/>
    <col min="10" max="10" width="3" customWidth="1"/>
    <col min="11" max="11" width="22" customWidth="1"/>
    <col min="12" max="12" width="15" customWidth="1"/>
  </cols>
  <sheetData>
    <row r="1" ht="34" customHeight="1" spans="2:12" x14ac:dyDescent="0.25">
      <c r="B1" s="1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2:12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2:7" x14ac:dyDescent="0.25">
      <c r="B3" s="3" t="s">
        <v>2</v>
      </c>
      <c r="C3" s="3"/>
      <c r="D3" s="4" t="s">
        <v>3</v>
      </c>
      <c r="E3" s="4"/>
      <c r="F3" s="5" t="s">
        <v>4</v>
      </c>
      <c r="G3" s="5"/>
    </row>
    <row r="4" ht="28" customHeight="1" spans="2:7" x14ac:dyDescent="0.25">
      <c r="B4" s="6">
        <f>SUM(D7:D66)</f>
      </c>
      <c r="C4" s="6"/>
      <c r="D4" s="7">
        <f>SUM(I7:I66)</f>
      </c>
      <c r="E4" s="7"/>
      <c r="F4" s="8">
        <f>B4-D4</f>
      </c>
      <c r="G4" s="8"/>
    </row>
    <row r="5" ht="20" customHeight="1" spans="2:12" x14ac:dyDescent="0.25">
      <c r="B5" s="9" t="s">
        <v>5</v>
      </c>
      <c r="C5" s="9"/>
      <c r="D5" s="9"/>
      <c r="F5" s="10" t="s">
        <v>6</v>
      </c>
      <c r="G5" s="10"/>
      <c r="H5" s="10"/>
      <c r="I5" s="10"/>
      <c r="K5" s="11" t="s">
        <v>7</v>
      </c>
      <c r="L5" s="11"/>
    </row>
    <row r="6" ht="18" customHeight="1" spans="2:12" x14ac:dyDescent="0.25">
      <c r="B6" s="12" t="s">
        <v>8</v>
      </c>
      <c r="C6" s="12" t="s">
        <v>9</v>
      </c>
      <c r="D6" s="13" t="s">
        <v>10</v>
      </c>
      <c r="F6" s="12" t="s">
        <v>8</v>
      </c>
      <c r="G6" s="12" t="s">
        <v>11</v>
      </c>
      <c r="H6" s="12" t="s">
        <v>12</v>
      </c>
      <c r="I6" s="13" t="s">
        <v>10</v>
      </c>
      <c r="K6" s="14" t="s">
        <v>12</v>
      </c>
      <c r="L6" s="13" t="s">
        <v>13</v>
      </c>
    </row>
    <row r="7" spans="2:12" x14ac:dyDescent="0.25">
      <c r="B7" s="15"/>
      <c r="C7" s="16"/>
      <c r="D7" s="17"/>
      <c r="F7" s="15"/>
      <c r="G7" s="16"/>
      <c r="H7" s="16"/>
      <c r="I7" s="17"/>
      <c r="K7" s="18" t="s">
        <v>14</v>
      </c>
      <c r="L7" s="19">
        <f>SUMIF($H$7:$H$66,K7,$I$7:$I$66)</f>
      </c>
    </row>
    <row r="8" spans="2:12" x14ac:dyDescent="0.25">
      <c r="B8" s="20"/>
      <c r="C8" s="21"/>
      <c r="D8" s="22"/>
      <c r="F8" s="23"/>
      <c r="G8" s="24"/>
      <c r="H8" s="24"/>
      <c r="I8" s="25"/>
      <c r="K8" s="26" t="s">
        <v>15</v>
      </c>
      <c r="L8" s="27">
        <f>SUMIF($H$7:$H$66,K8,$I$7:$I$66)</f>
      </c>
    </row>
    <row r="9" spans="2:12" x14ac:dyDescent="0.25">
      <c r="B9" s="15"/>
      <c r="C9" s="16"/>
      <c r="D9" s="17"/>
      <c r="F9" s="15"/>
      <c r="G9" s="16"/>
      <c r="H9" s="16"/>
      <c r="I9" s="17"/>
      <c r="K9" s="18" t="s">
        <v>16</v>
      </c>
      <c r="L9" s="19">
        <f>SUMIF($H$7:$H$66,K9,$I$7:$I$66)</f>
      </c>
    </row>
    <row r="10" spans="2:12" x14ac:dyDescent="0.25">
      <c r="B10" s="20"/>
      <c r="C10" s="21"/>
      <c r="D10" s="22"/>
      <c r="F10" s="23"/>
      <c r="G10" s="24"/>
      <c r="H10" s="24"/>
      <c r="I10" s="25"/>
      <c r="K10" s="26" t="s">
        <v>17</v>
      </c>
      <c r="L10" s="27">
        <f>SUMIF($H$7:$H$66,K10,$I$7:$I$66)</f>
      </c>
    </row>
    <row r="11" spans="2:12" x14ac:dyDescent="0.25">
      <c r="B11" s="15"/>
      <c r="C11" s="16"/>
      <c r="D11" s="17"/>
      <c r="F11" s="15"/>
      <c r="G11" s="16"/>
      <c r="H11" s="16"/>
      <c r="I11" s="17"/>
      <c r="K11" s="18" t="s">
        <v>18</v>
      </c>
      <c r="L11" s="19">
        <f>SUMIF($H$7:$H$66,K11,$I$7:$I$66)</f>
      </c>
    </row>
    <row r="12" spans="2:12" x14ac:dyDescent="0.25">
      <c r="B12" s="20"/>
      <c r="C12" s="21"/>
      <c r="D12" s="22"/>
      <c r="F12" s="23"/>
      <c r="G12" s="24"/>
      <c r="H12" s="24"/>
      <c r="I12" s="25"/>
      <c r="K12" s="26" t="s">
        <v>19</v>
      </c>
      <c r="L12" s="27">
        <f>SUMIF($H$7:$H$66,K12,$I$7:$I$66)</f>
      </c>
    </row>
    <row r="13" spans="2:12" x14ac:dyDescent="0.25">
      <c r="B13" s="15"/>
      <c r="C13" s="16"/>
      <c r="D13" s="17"/>
      <c r="F13" s="15"/>
      <c r="G13" s="16"/>
      <c r="H13" s="16"/>
      <c r="I13" s="17"/>
      <c r="K13" s="18" t="s">
        <v>20</v>
      </c>
      <c r="L13" s="19">
        <f>SUMIF($H$7:$H$66,K13,$I$7:$I$66)</f>
      </c>
    </row>
    <row r="14" spans="2:12" x14ac:dyDescent="0.25">
      <c r="B14" s="20"/>
      <c r="C14" s="21"/>
      <c r="D14" s="22"/>
      <c r="F14" s="23"/>
      <c r="G14" s="24"/>
      <c r="H14" s="24"/>
      <c r="I14" s="25"/>
      <c r="K14" s="26" t="s">
        <v>21</v>
      </c>
      <c r="L14" s="27">
        <f>SUMIF($H$7:$H$66,K14,$I$7:$I$66)</f>
      </c>
    </row>
    <row r="15" spans="2:12" x14ac:dyDescent="0.25">
      <c r="B15" s="15"/>
      <c r="C15" s="16"/>
      <c r="D15" s="17"/>
      <c r="F15" s="15"/>
      <c r="G15" s="16"/>
      <c r="H15" s="16"/>
      <c r="I15" s="17"/>
      <c r="K15" s="18" t="s">
        <v>22</v>
      </c>
      <c r="L15" s="19">
        <f>SUMIF($H$7:$H$66,K15,$I$7:$I$66)</f>
      </c>
    </row>
    <row r="16" spans="2:12" x14ac:dyDescent="0.25">
      <c r="B16" s="20"/>
      <c r="C16" s="21"/>
      <c r="D16" s="22"/>
      <c r="F16" s="23"/>
      <c r="G16" s="24"/>
      <c r="H16" s="24"/>
      <c r="I16" s="25"/>
      <c r="K16" s="28" t="s">
        <v>23</v>
      </c>
      <c r="L16" s="29">
        <f>SUM(L7:L15)</f>
      </c>
    </row>
    <row r="17" spans="2:9" x14ac:dyDescent="0.25">
      <c r="B17" s="15"/>
      <c r="C17" s="16"/>
      <c r="D17" s="17"/>
      <c r="F17" s="15"/>
      <c r="G17" s="16"/>
      <c r="H17" s="16"/>
      <c r="I17" s="17"/>
    </row>
    <row r="18" spans="2:9" x14ac:dyDescent="0.25">
      <c r="B18" s="20"/>
      <c r="C18" s="21"/>
      <c r="D18" s="22"/>
      <c r="F18" s="23"/>
      <c r="G18" s="24"/>
      <c r="H18" s="24"/>
      <c r="I18" s="25"/>
    </row>
    <row r="19" spans="2:9" x14ac:dyDescent="0.25">
      <c r="B19" s="15"/>
      <c r="C19" s="16"/>
      <c r="D19" s="17"/>
      <c r="F19" s="15"/>
      <c r="G19" s="16"/>
      <c r="H19" s="16"/>
      <c r="I19" s="17"/>
    </row>
    <row r="20" spans="2:9" x14ac:dyDescent="0.25">
      <c r="B20" s="20"/>
      <c r="C20" s="21"/>
      <c r="D20" s="22"/>
      <c r="F20" s="23"/>
      <c r="G20" s="24"/>
      <c r="H20" s="24"/>
      <c r="I20" s="25"/>
    </row>
    <row r="21" spans="2:9" x14ac:dyDescent="0.25">
      <c r="B21" s="15"/>
      <c r="C21" s="16"/>
      <c r="D21" s="17"/>
      <c r="F21" s="15"/>
      <c r="G21" s="16"/>
      <c r="H21" s="16"/>
      <c r="I21" s="17"/>
    </row>
    <row r="22" spans="2:9" x14ac:dyDescent="0.25">
      <c r="B22" s="20"/>
      <c r="C22" s="21"/>
      <c r="D22" s="22"/>
      <c r="F22" s="23"/>
      <c r="G22" s="24"/>
      <c r="H22" s="24"/>
      <c r="I22" s="25"/>
    </row>
    <row r="23" spans="2:9" x14ac:dyDescent="0.25">
      <c r="B23" s="15"/>
      <c r="C23" s="16"/>
      <c r="D23" s="17"/>
      <c r="F23" s="15"/>
      <c r="G23" s="16"/>
      <c r="H23" s="16"/>
      <c r="I23" s="17"/>
    </row>
    <row r="24" spans="2:9" x14ac:dyDescent="0.25">
      <c r="B24" s="20"/>
      <c r="C24" s="21"/>
      <c r="D24" s="22"/>
      <c r="F24" s="23"/>
      <c r="G24" s="24"/>
      <c r="H24" s="24"/>
      <c r="I24" s="25"/>
    </row>
    <row r="25" spans="2:9" x14ac:dyDescent="0.25">
      <c r="B25" s="15"/>
      <c r="C25" s="16"/>
      <c r="D25" s="17"/>
      <c r="F25" s="15"/>
      <c r="G25" s="16"/>
      <c r="H25" s="16"/>
      <c r="I25" s="17"/>
    </row>
    <row r="26" spans="2:9" x14ac:dyDescent="0.25">
      <c r="B26" s="20"/>
      <c r="C26" s="21"/>
      <c r="D26" s="22"/>
      <c r="F26" s="23"/>
      <c r="G26" s="24"/>
      <c r="H26" s="24"/>
      <c r="I26" s="25"/>
    </row>
    <row r="27" spans="2:9" x14ac:dyDescent="0.25">
      <c r="B27" s="15"/>
      <c r="C27" s="16"/>
      <c r="D27" s="17"/>
      <c r="F27" s="15"/>
      <c r="G27" s="16"/>
      <c r="H27" s="16"/>
      <c r="I27" s="17"/>
    </row>
    <row r="28" spans="2:9" x14ac:dyDescent="0.25">
      <c r="B28" s="20"/>
      <c r="C28" s="21"/>
      <c r="D28" s="22"/>
      <c r="F28" s="23"/>
      <c r="G28" s="24"/>
      <c r="H28" s="24"/>
      <c r="I28" s="25"/>
    </row>
    <row r="29" spans="2:9" x14ac:dyDescent="0.25">
      <c r="B29" s="15"/>
      <c r="C29" s="16"/>
      <c r="D29" s="17"/>
      <c r="F29" s="15"/>
      <c r="G29" s="16"/>
      <c r="H29" s="16"/>
      <c r="I29" s="17"/>
    </row>
    <row r="30" spans="2:9" x14ac:dyDescent="0.25">
      <c r="B30" s="20"/>
      <c r="C30" s="21"/>
      <c r="D30" s="22"/>
      <c r="F30" s="23"/>
      <c r="G30" s="24"/>
      <c r="H30" s="24"/>
      <c r="I30" s="25"/>
    </row>
    <row r="31" spans="2:9" x14ac:dyDescent="0.25">
      <c r="B31" s="15"/>
      <c r="C31" s="16"/>
      <c r="D31" s="17"/>
      <c r="F31" s="15"/>
      <c r="G31" s="16"/>
      <c r="H31" s="16"/>
      <c r="I31" s="17"/>
    </row>
    <row r="32" spans="2:9" x14ac:dyDescent="0.25">
      <c r="B32" s="20"/>
      <c r="C32" s="21"/>
      <c r="D32" s="22"/>
      <c r="F32" s="23"/>
      <c r="G32" s="24"/>
      <c r="H32" s="24"/>
      <c r="I32" s="25"/>
    </row>
    <row r="33" spans="2:9" x14ac:dyDescent="0.25">
      <c r="B33" s="15"/>
      <c r="C33" s="16"/>
      <c r="D33" s="17"/>
      <c r="F33" s="15"/>
      <c r="G33" s="16"/>
      <c r="H33" s="16"/>
      <c r="I33" s="17"/>
    </row>
    <row r="34" spans="2:9" x14ac:dyDescent="0.25">
      <c r="B34" s="20"/>
      <c r="C34" s="21"/>
      <c r="D34" s="22"/>
      <c r="F34" s="23"/>
      <c r="G34" s="24"/>
      <c r="H34" s="24"/>
      <c r="I34" s="25"/>
    </row>
    <row r="35" spans="2:9" x14ac:dyDescent="0.25">
      <c r="B35" s="15"/>
      <c r="C35" s="16"/>
      <c r="D35" s="17"/>
      <c r="F35" s="15"/>
      <c r="G35" s="16"/>
      <c r="H35" s="16"/>
      <c r="I35" s="17"/>
    </row>
    <row r="36" spans="2:9" x14ac:dyDescent="0.25">
      <c r="B36" s="20"/>
      <c r="C36" s="21"/>
      <c r="D36" s="22"/>
      <c r="F36" s="23"/>
      <c r="G36" s="24"/>
      <c r="H36" s="24"/>
      <c r="I36" s="25"/>
    </row>
    <row r="37" spans="2:9" x14ac:dyDescent="0.25">
      <c r="B37" s="15"/>
      <c r="C37" s="16"/>
      <c r="D37" s="17"/>
      <c r="F37" s="15"/>
      <c r="G37" s="16"/>
      <c r="H37" s="16"/>
      <c r="I37" s="17"/>
    </row>
    <row r="38" spans="2:9" x14ac:dyDescent="0.25">
      <c r="B38" s="20"/>
      <c r="C38" s="21"/>
      <c r="D38" s="22"/>
      <c r="F38" s="23"/>
      <c r="G38" s="24"/>
      <c r="H38" s="24"/>
      <c r="I38" s="25"/>
    </row>
    <row r="39" spans="2:9" x14ac:dyDescent="0.25">
      <c r="B39" s="15"/>
      <c r="C39" s="16"/>
      <c r="D39" s="17"/>
      <c r="F39" s="15"/>
      <c r="G39" s="16"/>
      <c r="H39" s="16"/>
      <c r="I39" s="17"/>
    </row>
    <row r="40" spans="2:9" x14ac:dyDescent="0.25">
      <c r="B40" s="20"/>
      <c r="C40" s="21"/>
      <c r="D40" s="22"/>
      <c r="F40" s="23"/>
      <c r="G40" s="24"/>
      <c r="H40" s="24"/>
      <c r="I40" s="25"/>
    </row>
    <row r="41" spans="2:9" x14ac:dyDescent="0.25">
      <c r="B41" s="15"/>
      <c r="C41" s="16"/>
      <c r="D41" s="17"/>
      <c r="F41" s="15"/>
      <c r="G41" s="16"/>
      <c r="H41" s="16"/>
      <c r="I41" s="17"/>
    </row>
    <row r="42" spans="2:9" x14ac:dyDescent="0.25">
      <c r="B42" s="20"/>
      <c r="C42" s="21"/>
      <c r="D42" s="22"/>
      <c r="F42" s="23"/>
      <c r="G42" s="24"/>
      <c r="H42" s="24"/>
      <c r="I42" s="25"/>
    </row>
    <row r="43" spans="2:9" x14ac:dyDescent="0.25">
      <c r="B43" s="15"/>
      <c r="C43" s="16"/>
      <c r="D43" s="17"/>
      <c r="F43" s="15"/>
      <c r="G43" s="16"/>
      <c r="H43" s="16"/>
      <c r="I43" s="17"/>
    </row>
    <row r="44" spans="2:9" x14ac:dyDescent="0.25">
      <c r="B44" s="20"/>
      <c r="C44" s="21"/>
      <c r="D44" s="22"/>
      <c r="F44" s="23"/>
      <c r="G44" s="24"/>
      <c r="H44" s="24"/>
      <c r="I44" s="25"/>
    </row>
    <row r="45" spans="2:9" x14ac:dyDescent="0.25">
      <c r="B45" s="15"/>
      <c r="C45" s="16"/>
      <c r="D45" s="17"/>
      <c r="F45" s="15"/>
      <c r="G45" s="16"/>
      <c r="H45" s="16"/>
      <c r="I45" s="17"/>
    </row>
    <row r="46" spans="2:9" x14ac:dyDescent="0.25">
      <c r="B46" s="20"/>
      <c r="C46" s="21"/>
      <c r="D46" s="22"/>
      <c r="F46" s="23"/>
      <c r="G46" s="24"/>
      <c r="H46" s="24"/>
      <c r="I46" s="25"/>
    </row>
    <row r="47" spans="2:9" x14ac:dyDescent="0.25">
      <c r="B47" s="15"/>
      <c r="C47" s="16"/>
      <c r="D47" s="17"/>
      <c r="F47" s="15"/>
      <c r="G47" s="16"/>
      <c r="H47" s="16"/>
      <c r="I47" s="17"/>
    </row>
    <row r="48" spans="2:9" x14ac:dyDescent="0.25">
      <c r="B48" s="20"/>
      <c r="C48" s="21"/>
      <c r="D48" s="22"/>
      <c r="F48" s="23"/>
      <c r="G48" s="24"/>
      <c r="H48" s="24"/>
      <c r="I48" s="25"/>
    </row>
    <row r="49" spans="2:9" x14ac:dyDescent="0.25">
      <c r="B49" s="15"/>
      <c r="C49" s="16"/>
      <c r="D49" s="17"/>
      <c r="F49" s="15"/>
      <c r="G49" s="16"/>
      <c r="H49" s="16"/>
      <c r="I49" s="17"/>
    </row>
    <row r="50" spans="2:9" x14ac:dyDescent="0.25">
      <c r="B50" s="20"/>
      <c r="C50" s="21"/>
      <c r="D50" s="22"/>
      <c r="F50" s="23"/>
      <c r="G50" s="24"/>
      <c r="H50" s="24"/>
      <c r="I50" s="25"/>
    </row>
    <row r="51" spans="2:9" x14ac:dyDescent="0.25">
      <c r="B51" s="15"/>
      <c r="C51" s="16"/>
      <c r="D51" s="17"/>
      <c r="F51" s="15"/>
      <c r="G51" s="16"/>
      <c r="H51" s="16"/>
      <c r="I51" s="17"/>
    </row>
    <row r="52" spans="2:9" x14ac:dyDescent="0.25">
      <c r="B52" s="20"/>
      <c r="C52" s="21"/>
      <c r="D52" s="22"/>
      <c r="F52" s="23"/>
      <c r="G52" s="24"/>
      <c r="H52" s="24"/>
      <c r="I52" s="25"/>
    </row>
    <row r="53" spans="2:9" x14ac:dyDescent="0.25">
      <c r="B53" s="15"/>
      <c r="C53" s="16"/>
      <c r="D53" s="17"/>
      <c r="F53" s="15"/>
      <c r="G53" s="16"/>
      <c r="H53" s="16"/>
      <c r="I53" s="17"/>
    </row>
    <row r="54" spans="2:9" x14ac:dyDescent="0.25">
      <c r="B54" s="20"/>
      <c r="C54" s="21"/>
      <c r="D54" s="22"/>
      <c r="F54" s="23"/>
      <c r="G54" s="24"/>
      <c r="H54" s="24"/>
      <c r="I54" s="25"/>
    </row>
    <row r="55" spans="2:9" x14ac:dyDescent="0.25">
      <c r="B55" s="15"/>
      <c r="C55" s="16"/>
      <c r="D55" s="17"/>
      <c r="F55" s="15"/>
      <c r="G55" s="16"/>
      <c r="H55" s="16"/>
      <c r="I55" s="17"/>
    </row>
    <row r="56" spans="2:9" x14ac:dyDescent="0.25">
      <c r="B56" s="20"/>
      <c r="C56" s="21"/>
      <c r="D56" s="22"/>
      <c r="F56" s="23"/>
      <c r="G56" s="24"/>
      <c r="H56" s="24"/>
      <c r="I56" s="25"/>
    </row>
    <row r="57" spans="2:9" x14ac:dyDescent="0.25">
      <c r="B57" s="15"/>
      <c r="C57" s="16"/>
      <c r="D57" s="17"/>
      <c r="F57" s="15"/>
      <c r="G57" s="16"/>
      <c r="H57" s="16"/>
      <c r="I57" s="17"/>
    </row>
    <row r="58" spans="2:9" x14ac:dyDescent="0.25">
      <c r="B58" s="20"/>
      <c r="C58" s="21"/>
      <c r="D58" s="22"/>
      <c r="F58" s="23"/>
      <c r="G58" s="24"/>
      <c r="H58" s="24"/>
      <c r="I58" s="25"/>
    </row>
    <row r="59" spans="2:9" x14ac:dyDescent="0.25">
      <c r="B59" s="15"/>
      <c r="C59" s="16"/>
      <c r="D59" s="17"/>
      <c r="F59" s="15"/>
      <c r="G59" s="16"/>
      <c r="H59" s="16"/>
      <c r="I59" s="17"/>
    </row>
    <row r="60" spans="2:9" x14ac:dyDescent="0.25">
      <c r="B60" s="20"/>
      <c r="C60" s="21"/>
      <c r="D60" s="22"/>
      <c r="F60" s="23"/>
      <c r="G60" s="24"/>
      <c r="H60" s="24"/>
      <c r="I60" s="25"/>
    </row>
    <row r="61" spans="2:9" x14ac:dyDescent="0.25">
      <c r="B61" s="15"/>
      <c r="C61" s="16"/>
      <c r="D61" s="17"/>
      <c r="F61" s="15"/>
      <c r="G61" s="16"/>
      <c r="H61" s="16"/>
      <c r="I61" s="17"/>
    </row>
    <row r="62" spans="2:9" x14ac:dyDescent="0.25">
      <c r="B62" s="20"/>
      <c r="C62" s="21"/>
      <c r="D62" s="22"/>
      <c r="F62" s="23"/>
      <c r="G62" s="24"/>
      <c r="H62" s="24"/>
      <c r="I62" s="25"/>
    </row>
    <row r="63" spans="2:9" x14ac:dyDescent="0.25">
      <c r="B63" s="15"/>
      <c r="C63" s="16"/>
      <c r="D63" s="17"/>
      <c r="F63" s="15"/>
      <c r="G63" s="16"/>
      <c r="H63" s="16"/>
      <c r="I63" s="17"/>
    </row>
    <row r="64" spans="2:9" x14ac:dyDescent="0.25">
      <c r="B64" s="20"/>
      <c r="C64" s="21"/>
      <c r="D64" s="22"/>
      <c r="F64" s="23"/>
      <c r="G64" s="24"/>
      <c r="H64" s="24"/>
      <c r="I64" s="25"/>
    </row>
    <row r="65" spans="2:9" x14ac:dyDescent="0.25">
      <c r="B65" s="15"/>
      <c r="C65" s="16"/>
      <c r="D65" s="17"/>
      <c r="F65" s="15"/>
      <c r="G65" s="16"/>
      <c r="H65" s="16"/>
      <c r="I65" s="17"/>
    </row>
    <row r="66" spans="2:9" x14ac:dyDescent="0.25">
      <c r="B66" s="20"/>
      <c r="C66" s="21"/>
      <c r="D66" s="22"/>
      <c r="F66" s="23"/>
      <c r="G66" s="24"/>
      <c r="H66" s="24"/>
      <c r="I66" s="25"/>
    </row>
  </sheetData>
  <mergeCells count="11">
    <mergeCell ref="B1:L1"/>
    <mergeCell ref="B2:L2"/>
    <mergeCell ref="B3:C3"/>
    <mergeCell ref="D3:E3"/>
    <mergeCell ref="F3:G3"/>
    <mergeCell ref="B4:C4"/>
    <mergeCell ref="D4:E4"/>
    <mergeCell ref="F4:G4"/>
    <mergeCell ref="B5:D5"/>
    <mergeCell ref="F5:I5"/>
    <mergeCell ref="K5:L5"/>
  </mergeCells>
  <conditionalFormatting sqref="L7:L15">
    <cfRule type="dataBar" priority="1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{1332E7B1-8431-4167-B340-6578EEF86675}</x14:id>
        </ext>
      </extLst>
    </cfRule>
  </conditionalFormatting>
  <dataValidations count="2">
    <dataValidation type="list" allowBlank="1" showErrorMessage="1" errorTitle="Categoria inválida" error="Escolha uma categoria da lista." sqref="H10:H66">
      <formula1>"Alimentação,Ajudante,Combustível,Transporte,Pedágio / Tag,Materiais,Reparo de Equipamentos,Novos Equipamentos,Outros"</formula1>
    </dataValidation>
    <dataValidation type="list" allowBlank="1" showErrorMessage="1" errorTitle="Categoria inválida" error="Escolha uma categoria da lista." sqref="H7:H66">
      <formula1>"Alimentação,Ajudante,Combustível,Transporte,Pedágio / Tag,Materiais,Reparo de Equipamentos,Novos Equipamentos,Outros"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332E7B1-8431-4167-B340-6578EEF86675}">
            <x14:dataBar minLength="0" maxLength="100">
              <x14:cfvo type="min"/>
              <x14:cfvo type="max"/>
            </x14:dataBar>
          </x14:cfRule>
          <xm:sqref>L7:L15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Dashboard Anual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- Plataforma Max</dc:creator>
  <dc:title/>
  <dc:subject/>
  <dc:description/>
  <cp:keywords/>
  <cp:category/>
  <cp:lastModifiedBy>Unknown</cp:lastModifiedBy>
  <dcterms:created xsi:type="dcterms:W3CDTF">2026-07-22T13:50:36Z</dcterms:created>
  <dcterms:modified xsi:type="dcterms:W3CDTF">2026-07-22T13:50:36Z</dcterms:modified>
</cp:coreProperties>
</file>